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<sst xmlns="http://schemas.openxmlformats.org/spreadsheetml/2006/main" count="171" uniqueCount="136">
  <si>
    <t>性别</t>
  </si>
  <si>
    <t>专业要求</t>
  </si>
  <si>
    <t>报名条件</t>
  </si>
  <si>
    <t>能力要求</t>
  </si>
  <si>
    <t>报名情况</t>
  </si>
  <si>
    <t>学历</t>
  </si>
  <si>
    <t>男</t>
  </si>
  <si>
    <t>姓名</t>
  </si>
  <si>
    <t>专业</t>
  </si>
  <si>
    <t>出生年月</t>
  </si>
  <si>
    <t>职称</t>
  </si>
  <si>
    <t>部门</t>
  </si>
  <si>
    <t>备注</t>
  </si>
  <si>
    <t>综合部</t>
  </si>
  <si>
    <t>国有 资产管理员</t>
  </si>
  <si>
    <t>全日制大专及以上学历、年龄在35周岁以下。</t>
  </si>
  <si>
    <t>工程部</t>
  </si>
  <si>
    <t>工程 管理员</t>
  </si>
  <si>
    <t>具有良好的职业素质和沟通协调能力；从事工程建设领域2年以上管理经验，具有工程建设领域专业技术职称或职业资格(如建造师、工程师等)，熟练应用CAD制图、Excel表格等常用办公软件。</t>
  </si>
  <si>
    <t>具有良好的职业素质和沟通协调能力；具有机关企事业单位资产管理、合同洽谈、办公室相关工作经验，熟练应用Word、Excel等常用办公软件。</t>
  </si>
  <si>
    <t>招聘人数</t>
  </si>
  <si>
    <t>招聘岗位</t>
  </si>
  <si>
    <t>女</t>
  </si>
  <si>
    <t xml:space="preserve">本科
学士
</t>
  </si>
  <si>
    <t>本科
学士</t>
  </si>
  <si>
    <t>原工作单位</t>
  </si>
  <si>
    <t>户籍</t>
  </si>
  <si>
    <t>性别</t>
  </si>
  <si>
    <t>江西赣州</t>
  </si>
  <si>
    <t>赣州市建设工程质量检测中心/检测员</t>
  </si>
  <si>
    <t>4年</t>
  </si>
  <si>
    <t>水利水电工程</t>
  </si>
  <si>
    <t>1990.2.1</t>
  </si>
  <si>
    <t>毕业学校</t>
  </si>
  <si>
    <t>南昌大学</t>
  </si>
  <si>
    <t xml:space="preserve">百色学院 </t>
  </si>
  <si>
    <t>2年</t>
  </si>
  <si>
    <t>海南经贸职业技术学院</t>
  </si>
  <si>
    <t>海口经济学院</t>
  </si>
  <si>
    <t>人力资源管理</t>
  </si>
  <si>
    <t>王颖</t>
  </si>
  <si>
    <t>国际经济与贸易</t>
  </si>
  <si>
    <t>大专</t>
  </si>
  <si>
    <t>海南第六建设工程有限公司</t>
  </si>
  <si>
    <t>1994/9</t>
  </si>
  <si>
    <t>1993/4</t>
  </si>
  <si>
    <t>王筱涵</t>
  </si>
  <si>
    <t>李丽梅</t>
  </si>
  <si>
    <t>吴育大</t>
  </si>
  <si>
    <t>/</t>
  </si>
  <si>
    <t>海南       保亭</t>
  </si>
  <si>
    <t>海南          保亭</t>
  </si>
  <si>
    <t>全日制大专及以上学历、年龄在35周岁以下。</t>
  </si>
  <si>
    <t>1987/7</t>
  </si>
  <si>
    <t>管理类            （工商管理、服务业管理类）</t>
  </si>
  <si>
    <t>土木工程类、工民建、水利水电、给排水、工程项目管理等</t>
  </si>
  <si>
    <t xml:space="preserve">助理        工程师 </t>
  </si>
  <si>
    <t>助理         工程师</t>
  </si>
  <si>
    <t>专业 条件</t>
  </si>
  <si>
    <t>工程管理</t>
  </si>
  <si>
    <t>保亭县农经中心</t>
  </si>
  <si>
    <t>保亭县体局-文秘/            文化管理员</t>
  </si>
  <si>
    <t>海南万宁</t>
  </si>
  <si>
    <t>王晓静</t>
  </si>
  <si>
    <t>女</t>
  </si>
  <si>
    <t>1995/10</t>
  </si>
  <si>
    <t>海南大学</t>
  </si>
  <si>
    <t>法律</t>
  </si>
  <si>
    <t>本科</t>
  </si>
  <si>
    <t>保亭县公安局</t>
  </si>
  <si>
    <t>1年</t>
  </si>
  <si>
    <t>符合</t>
  </si>
  <si>
    <t>符合</t>
  </si>
  <si>
    <t>邓慧玲</t>
  </si>
  <si>
    <t>女</t>
  </si>
  <si>
    <t>海南       保亭</t>
  </si>
  <si>
    <t>1994/10</t>
  </si>
  <si>
    <t>旅游管理</t>
  </si>
  <si>
    <t>本科
学士</t>
  </si>
  <si>
    <t>/</t>
  </si>
  <si>
    <t>五指山市长江村镇银行/综合柜员职务</t>
  </si>
  <si>
    <t>1年</t>
  </si>
  <si>
    <t>符合</t>
  </si>
  <si>
    <t>李婷</t>
  </si>
  <si>
    <t>海南        乐东</t>
  </si>
  <si>
    <t>1993/12</t>
  </si>
  <si>
    <t>广西城市职业学院</t>
  </si>
  <si>
    <t>广告设计</t>
  </si>
  <si>
    <t>大专</t>
  </si>
  <si>
    <t>王氏教育培训机构-原画设计指导老师</t>
  </si>
  <si>
    <t>陈琳</t>
  </si>
  <si>
    <t>1994/9</t>
  </si>
  <si>
    <t>海南经贸职业技术学院</t>
  </si>
  <si>
    <t>商务文秘</t>
  </si>
  <si>
    <t>县民政局</t>
  </si>
  <si>
    <t>2年</t>
  </si>
  <si>
    <t>符祯</t>
  </si>
  <si>
    <t>男</t>
  </si>
  <si>
    <t>1989/10</t>
  </si>
  <si>
    <t>安徽工商职业学院</t>
  </si>
  <si>
    <t>市场营销</t>
  </si>
  <si>
    <t>5年</t>
  </si>
  <si>
    <t>高翠莹</t>
  </si>
  <si>
    <t>1992/6</t>
  </si>
  <si>
    <t>中南民族大学</t>
  </si>
  <si>
    <t>经济学</t>
  </si>
  <si>
    <t>从业资格证</t>
  </si>
  <si>
    <t>七仙岭温泉高尔夫球会-审计工作</t>
  </si>
  <si>
    <t>袁玮玮</t>
  </si>
  <si>
    <t>三亚学院</t>
  </si>
  <si>
    <t>本科</t>
  </si>
  <si>
    <t>征拆办</t>
  </si>
  <si>
    <t>高袁莉</t>
  </si>
  <si>
    <t>1990.2</t>
  </si>
  <si>
    <t>重庆师范大学涉入商贸学院</t>
  </si>
  <si>
    <t>应用英语</t>
  </si>
  <si>
    <t>酒店</t>
  </si>
  <si>
    <t>3年</t>
  </si>
  <si>
    <t>符舒静</t>
  </si>
  <si>
    <t>1995.6</t>
  </si>
  <si>
    <t>济南大学泉城学院</t>
  </si>
  <si>
    <t>/</t>
  </si>
  <si>
    <t>工作      经验</t>
  </si>
  <si>
    <t>符合</t>
  </si>
  <si>
    <t>不符合（专业不符）</t>
  </si>
  <si>
    <t>1.5年</t>
  </si>
  <si>
    <t>不符合（无机关企事业单位相关工作经验）</t>
  </si>
  <si>
    <r>
      <t>不符合</t>
    </r>
    <r>
      <rPr>
        <b/>
        <sz val="8"/>
        <rFont val="仿宋"/>
        <family val="3"/>
      </rPr>
      <t>（专业不符合且无机关企事业单位相关工作经验）</t>
    </r>
  </si>
  <si>
    <t>保亭泳胜建筑公司/住建局/信息和资料管理员</t>
  </si>
  <si>
    <t>保亭县城投公司公开招聘工作人员报名资格审核情况表</t>
  </si>
  <si>
    <t>海南</t>
  </si>
  <si>
    <t>不符合（专业不符且无工作经验）</t>
  </si>
  <si>
    <t>资格审核结果</t>
  </si>
  <si>
    <t>海南   保亭</t>
  </si>
  <si>
    <t>海南            保亭</t>
  </si>
  <si>
    <t>1991/1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</si>
</sst>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14">
    <font>
      <sz val="12"/>
      <name val="宋体"/>
      <family val="0"/>
    </font>
    <font>
      <sz val="9"/>
      <name val="宋体"/>
      <family val="0"/>
    </font>
    <font>
      <b/>
      <sz val="22"/>
      <name val="宋体"/>
      <family val="0"/>
    </font>
    <font>
      <b/>
      <sz val="12"/>
      <name val="仿宋_GB2312"/>
      <family val="3"/>
    </font>
    <font>
      <sz val="12"/>
      <name val="仿宋_GB2312"/>
      <family val="3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name val="仿宋"/>
      <family val="3"/>
    </font>
    <font>
      <b/>
      <sz val="10"/>
      <name val="仿宋"/>
      <family val="3"/>
    </font>
    <font>
      <b/>
      <sz val="10.5"/>
      <name val="仿宋"/>
      <family val="3"/>
    </font>
    <font>
      <b/>
      <sz val="18"/>
      <name val="仿宋_GB2312"/>
      <family val="3"/>
    </font>
    <font>
      <b/>
      <sz val="8"/>
      <name val="仿宋"/>
      <family val="3"/>
    </font>
    <font>
      <b/>
      <sz val="10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57" fontId="8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7"/>
  <sheetViews>
    <sheetView tabSelected="1" workbookViewId="0" topLeftCell="A1">
      <selection activeCell="M10" sqref="M10"/>
    </sheetView>
  </sheetViews>
  <sheetFormatPr defaultColWidth="9.00390625" defaultRowHeight="14.25"/>
  <cols>
    <col min="1" max="1" width="4.00390625" style="5" customWidth="1"/>
    <col min="2" max="2" width="5.875" style="5" customWidth="1"/>
    <col min="3" max="3" width="5.625" style="1" customWidth="1"/>
    <col min="4" max="4" width="0" style="5" hidden="1" customWidth="1"/>
    <col min="5" max="5" width="19.625" style="5" hidden="1" customWidth="1"/>
    <col min="6" max="7" width="7.125" style="5" customWidth="1"/>
    <col min="8" max="8" width="13.25390625" style="5" customWidth="1"/>
    <col min="9" max="9" width="7.125" style="5" hidden="1" customWidth="1"/>
    <col min="10" max="10" width="9.00390625" style="1" customWidth="1"/>
    <col min="11" max="11" width="4.625" style="1" customWidth="1"/>
    <col min="12" max="12" width="9.00390625" style="1" customWidth="1"/>
    <col min="13" max="13" width="9.50390625" style="1" customWidth="1"/>
    <col min="14" max="14" width="15.00390625" style="1" customWidth="1"/>
    <col min="15" max="15" width="10.75390625" style="1" customWidth="1"/>
    <col min="16" max="16" width="7.625" style="1" customWidth="1"/>
    <col min="17" max="17" width="8.00390625" style="1" customWidth="1"/>
    <col min="18" max="18" width="24.125" style="1" customWidth="1"/>
    <col min="19" max="19" width="8.125" style="1" customWidth="1"/>
    <col min="20" max="20" width="22.25390625" style="5" customWidth="1"/>
    <col min="21" max="16384" width="9.00390625" style="5" customWidth="1"/>
  </cols>
  <sheetData>
    <row r="1" spans="1:20" ht="27" customHeight="1">
      <c r="A1" s="18" t="s">
        <v>129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</row>
    <row r="2" ht="8.25" customHeight="1"/>
    <row r="3" spans="1:20" ht="18.75" customHeight="1">
      <c r="A3" s="23" t="s">
        <v>11</v>
      </c>
      <c r="B3" s="23" t="s">
        <v>21</v>
      </c>
      <c r="C3" s="23" t="s">
        <v>20</v>
      </c>
      <c r="D3" s="23" t="s">
        <v>0</v>
      </c>
      <c r="E3" s="23" t="s">
        <v>1</v>
      </c>
      <c r="F3" s="23" t="s">
        <v>2</v>
      </c>
      <c r="G3" s="21" t="s">
        <v>58</v>
      </c>
      <c r="H3" s="23" t="s">
        <v>3</v>
      </c>
      <c r="I3" s="23" t="s">
        <v>12</v>
      </c>
      <c r="J3" s="17" t="s">
        <v>4</v>
      </c>
      <c r="K3" s="17"/>
      <c r="L3" s="17"/>
      <c r="M3" s="17"/>
      <c r="N3" s="17"/>
      <c r="O3" s="17"/>
      <c r="P3" s="17"/>
      <c r="Q3" s="17"/>
      <c r="R3" s="17"/>
      <c r="S3" s="17"/>
      <c r="T3" s="19" t="s">
        <v>132</v>
      </c>
    </row>
    <row r="4" spans="1:20" ht="20.25" customHeight="1">
      <c r="A4" s="23"/>
      <c r="B4" s="23"/>
      <c r="C4" s="23"/>
      <c r="D4" s="23"/>
      <c r="E4" s="23"/>
      <c r="F4" s="23"/>
      <c r="G4" s="22"/>
      <c r="H4" s="23"/>
      <c r="I4" s="23"/>
      <c r="J4" s="2" t="s">
        <v>7</v>
      </c>
      <c r="K4" s="2" t="s">
        <v>27</v>
      </c>
      <c r="L4" s="2" t="s">
        <v>26</v>
      </c>
      <c r="M4" s="3" t="s">
        <v>9</v>
      </c>
      <c r="N4" s="3" t="s">
        <v>33</v>
      </c>
      <c r="O4" s="3" t="s">
        <v>8</v>
      </c>
      <c r="P4" s="3" t="s">
        <v>5</v>
      </c>
      <c r="Q4" s="3" t="s">
        <v>10</v>
      </c>
      <c r="R4" s="3" t="s">
        <v>25</v>
      </c>
      <c r="S4" s="30" t="s">
        <v>122</v>
      </c>
      <c r="T4" s="19"/>
    </row>
    <row r="5" spans="1:20" ht="30" customHeight="1">
      <c r="A5" s="24" t="s">
        <v>13</v>
      </c>
      <c r="B5" s="24" t="s">
        <v>14</v>
      </c>
      <c r="C5" s="11">
        <v>1</v>
      </c>
      <c r="D5" s="6"/>
      <c r="E5" s="6"/>
      <c r="F5" s="11" t="s">
        <v>52</v>
      </c>
      <c r="G5" s="11" t="s">
        <v>54</v>
      </c>
      <c r="H5" s="14" t="s">
        <v>19</v>
      </c>
      <c r="I5" s="6"/>
      <c r="J5" s="7" t="s">
        <v>40</v>
      </c>
      <c r="K5" s="7" t="s">
        <v>22</v>
      </c>
      <c r="L5" s="7" t="s">
        <v>51</v>
      </c>
      <c r="M5" s="8" t="s">
        <v>44</v>
      </c>
      <c r="N5" s="10" t="s">
        <v>37</v>
      </c>
      <c r="O5" s="7" t="s">
        <v>41</v>
      </c>
      <c r="P5" s="7" t="s">
        <v>42</v>
      </c>
      <c r="Q5" s="7" t="s">
        <v>49</v>
      </c>
      <c r="R5" s="7" t="s">
        <v>61</v>
      </c>
      <c r="S5" s="7" t="s">
        <v>36</v>
      </c>
      <c r="T5" s="7" t="s">
        <v>72</v>
      </c>
    </row>
    <row r="6" spans="1:20" ht="30" customHeight="1">
      <c r="A6" s="25"/>
      <c r="B6" s="25"/>
      <c r="C6" s="12"/>
      <c r="D6" s="6"/>
      <c r="E6" s="6"/>
      <c r="F6" s="12"/>
      <c r="G6" s="12"/>
      <c r="H6" s="15"/>
      <c r="I6" s="6"/>
      <c r="J6" s="7" t="s">
        <v>63</v>
      </c>
      <c r="K6" s="7" t="s">
        <v>64</v>
      </c>
      <c r="L6" s="7" t="s">
        <v>50</v>
      </c>
      <c r="M6" s="8" t="s">
        <v>65</v>
      </c>
      <c r="N6" s="10" t="s">
        <v>66</v>
      </c>
      <c r="O6" s="7" t="s">
        <v>67</v>
      </c>
      <c r="P6" s="7" t="s">
        <v>68</v>
      </c>
      <c r="Q6" s="7"/>
      <c r="R6" s="7" t="s">
        <v>69</v>
      </c>
      <c r="S6" s="7" t="s">
        <v>70</v>
      </c>
      <c r="T6" s="7" t="s">
        <v>124</v>
      </c>
    </row>
    <row r="7" spans="1:20" ht="30" customHeight="1">
      <c r="A7" s="25"/>
      <c r="B7" s="25"/>
      <c r="C7" s="12"/>
      <c r="D7" s="6"/>
      <c r="E7" s="6"/>
      <c r="F7" s="12"/>
      <c r="G7" s="12"/>
      <c r="H7" s="15"/>
      <c r="I7" s="6"/>
      <c r="J7" s="7" t="s">
        <v>46</v>
      </c>
      <c r="K7" s="7" t="s">
        <v>22</v>
      </c>
      <c r="L7" s="7" t="s">
        <v>50</v>
      </c>
      <c r="M7" s="8" t="s">
        <v>45</v>
      </c>
      <c r="N7" s="7" t="s">
        <v>38</v>
      </c>
      <c r="O7" s="7" t="s">
        <v>39</v>
      </c>
      <c r="P7" s="7" t="s">
        <v>24</v>
      </c>
      <c r="Q7" s="7" t="s">
        <v>49</v>
      </c>
      <c r="R7" s="7" t="s">
        <v>60</v>
      </c>
      <c r="S7" s="7" t="s">
        <v>36</v>
      </c>
      <c r="T7" s="7" t="s">
        <v>71</v>
      </c>
    </row>
    <row r="8" spans="1:20" ht="30" customHeight="1">
      <c r="A8" s="25"/>
      <c r="B8" s="25"/>
      <c r="C8" s="12"/>
      <c r="D8" s="6"/>
      <c r="E8" s="6"/>
      <c r="F8" s="12"/>
      <c r="G8" s="12"/>
      <c r="H8" s="15"/>
      <c r="I8" s="6"/>
      <c r="J8" s="7" t="s">
        <v>73</v>
      </c>
      <c r="K8" s="7" t="s">
        <v>74</v>
      </c>
      <c r="L8" s="7" t="s">
        <v>75</v>
      </c>
      <c r="M8" s="8" t="s">
        <v>76</v>
      </c>
      <c r="N8" s="7" t="s">
        <v>77</v>
      </c>
      <c r="O8" s="7" t="s">
        <v>77</v>
      </c>
      <c r="P8" s="7" t="s">
        <v>78</v>
      </c>
      <c r="Q8" s="7" t="s">
        <v>79</v>
      </c>
      <c r="R8" s="7" t="s">
        <v>80</v>
      </c>
      <c r="S8" s="7" t="s">
        <v>81</v>
      </c>
      <c r="T8" s="7" t="s">
        <v>82</v>
      </c>
    </row>
    <row r="9" spans="1:20" ht="30" customHeight="1">
      <c r="A9" s="25"/>
      <c r="B9" s="25"/>
      <c r="C9" s="12"/>
      <c r="D9" s="6"/>
      <c r="E9" s="6"/>
      <c r="F9" s="12"/>
      <c r="G9" s="12"/>
      <c r="H9" s="15"/>
      <c r="I9" s="6"/>
      <c r="J9" s="7" t="s">
        <v>83</v>
      </c>
      <c r="K9" s="7" t="s">
        <v>74</v>
      </c>
      <c r="L9" s="7" t="s">
        <v>84</v>
      </c>
      <c r="M9" s="8" t="s">
        <v>85</v>
      </c>
      <c r="N9" s="7" t="s">
        <v>86</v>
      </c>
      <c r="O9" s="7" t="s">
        <v>87</v>
      </c>
      <c r="P9" s="7" t="s">
        <v>88</v>
      </c>
      <c r="Q9" s="7" t="s">
        <v>79</v>
      </c>
      <c r="R9" s="7" t="s">
        <v>89</v>
      </c>
      <c r="S9" s="7" t="s">
        <v>81</v>
      </c>
      <c r="T9" s="7" t="s">
        <v>127</v>
      </c>
    </row>
    <row r="10" spans="1:20" ht="30" customHeight="1">
      <c r="A10" s="25"/>
      <c r="B10" s="25"/>
      <c r="C10" s="12"/>
      <c r="D10" s="6"/>
      <c r="E10" s="6"/>
      <c r="F10" s="12"/>
      <c r="G10" s="12"/>
      <c r="H10" s="15"/>
      <c r="I10" s="6"/>
      <c r="J10" s="7" t="s">
        <v>90</v>
      </c>
      <c r="K10" s="7" t="s">
        <v>22</v>
      </c>
      <c r="L10" s="7" t="s">
        <v>130</v>
      </c>
      <c r="M10" s="8" t="s">
        <v>91</v>
      </c>
      <c r="N10" s="7" t="s">
        <v>92</v>
      </c>
      <c r="O10" s="7" t="s">
        <v>93</v>
      </c>
      <c r="P10" s="7" t="s">
        <v>88</v>
      </c>
      <c r="Q10" s="7" t="s">
        <v>79</v>
      </c>
      <c r="R10" s="7" t="s">
        <v>94</v>
      </c>
      <c r="S10" s="7" t="s">
        <v>95</v>
      </c>
      <c r="T10" s="7" t="s">
        <v>124</v>
      </c>
    </row>
    <row r="11" spans="1:20" ht="30" customHeight="1">
      <c r="A11" s="25"/>
      <c r="B11" s="25"/>
      <c r="C11" s="12"/>
      <c r="D11" s="6"/>
      <c r="E11" s="6"/>
      <c r="F11" s="12"/>
      <c r="G11" s="12"/>
      <c r="H11" s="15"/>
      <c r="I11" s="6"/>
      <c r="J11" s="7" t="s">
        <v>96</v>
      </c>
      <c r="K11" s="7" t="s">
        <v>97</v>
      </c>
      <c r="L11" s="7" t="s">
        <v>75</v>
      </c>
      <c r="M11" s="8" t="s">
        <v>98</v>
      </c>
      <c r="N11" s="7" t="s">
        <v>99</v>
      </c>
      <c r="O11" s="7" t="s">
        <v>100</v>
      </c>
      <c r="P11" s="7" t="s">
        <v>88</v>
      </c>
      <c r="Q11" s="7" t="s">
        <v>79</v>
      </c>
      <c r="R11" s="7" t="s">
        <v>128</v>
      </c>
      <c r="S11" s="7" t="s">
        <v>101</v>
      </c>
      <c r="T11" s="7" t="s">
        <v>123</v>
      </c>
    </row>
    <row r="12" spans="1:20" ht="30" customHeight="1">
      <c r="A12" s="25"/>
      <c r="B12" s="25"/>
      <c r="C12" s="12"/>
      <c r="D12" s="6"/>
      <c r="E12" s="6"/>
      <c r="F12" s="12"/>
      <c r="G12" s="12"/>
      <c r="H12" s="15"/>
      <c r="I12" s="6"/>
      <c r="J12" s="7" t="s">
        <v>102</v>
      </c>
      <c r="K12" s="7" t="s">
        <v>74</v>
      </c>
      <c r="L12" s="7" t="s">
        <v>133</v>
      </c>
      <c r="M12" s="8" t="s">
        <v>103</v>
      </c>
      <c r="N12" s="7" t="s">
        <v>104</v>
      </c>
      <c r="O12" s="7" t="s">
        <v>105</v>
      </c>
      <c r="P12" s="7" t="s">
        <v>78</v>
      </c>
      <c r="Q12" s="7" t="s">
        <v>106</v>
      </c>
      <c r="R12" s="7" t="s">
        <v>107</v>
      </c>
      <c r="S12" s="7" t="s">
        <v>125</v>
      </c>
      <c r="T12" s="7" t="s">
        <v>126</v>
      </c>
    </row>
    <row r="13" spans="1:20" ht="30" customHeight="1">
      <c r="A13" s="25"/>
      <c r="B13" s="25"/>
      <c r="C13" s="12"/>
      <c r="D13" s="6"/>
      <c r="E13" s="6"/>
      <c r="F13" s="12"/>
      <c r="G13" s="12"/>
      <c r="H13" s="15"/>
      <c r="I13" s="6"/>
      <c r="J13" s="7" t="s">
        <v>108</v>
      </c>
      <c r="K13" s="7" t="s">
        <v>74</v>
      </c>
      <c r="L13" s="7" t="s">
        <v>50</v>
      </c>
      <c r="M13" s="8" t="s">
        <v>135</v>
      </c>
      <c r="N13" s="7" t="s">
        <v>109</v>
      </c>
      <c r="O13" s="7" t="s">
        <v>77</v>
      </c>
      <c r="P13" s="7" t="s">
        <v>110</v>
      </c>
      <c r="Q13" s="7"/>
      <c r="R13" s="7" t="s">
        <v>111</v>
      </c>
      <c r="S13" s="7" t="s">
        <v>95</v>
      </c>
      <c r="T13" s="7" t="s">
        <v>82</v>
      </c>
    </row>
    <row r="14" spans="1:20" ht="30" customHeight="1">
      <c r="A14" s="25"/>
      <c r="B14" s="25"/>
      <c r="C14" s="12"/>
      <c r="D14" s="6"/>
      <c r="E14" s="6"/>
      <c r="F14" s="12"/>
      <c r="G14" s="12"/>
      <c r="H14" s="15"/>
      <c r="I14" s="6"/>
      <c r="J14" s="7" t="s">
        <v>112</v>
      </c>
      <c r="K14" s="7" t="s">
        <v>74</v>
      </c>
      <c r="L14" s="7" t="s">
        <v>51</v>
      </c>
      <c r="M14" s="8" t="s">
        <v>113</v>
      </c>
      <c r="N14" s="7" t="s">
        <v>114</v>
      </c>
      <c r="O14" s="7" t="s">
        <v>115</v>
      </c>
      <c r="P14" s="7" t="s">
        <v>88</v>
      </c>
      <c r="Q14" s="7"/>
      <c r="R14" s="7" t="s">
        <v>116</v>
      </c>
      <c r="S14" s="7" t="s">
        <v>117</v>
      </c>
      <c r="T14" s="7" t="s">
        <v>124</v>
      </c>
    </row>
    <row r="15" spans="1:20" ht="30" customHeight="1">
      <c r="A15" s="26"/>
      <c r="B15" s="26"/>
      <c r="C15" s="13"/>
      <c r="D15" s="6"/>
      <c r="E15" s="6"/>
      <c r="F15" s="13"/>
      <c r="G15" s="13"/>
      <c r="H15" s="16"/>
      <c r="I15" s="6"/>
      <c r="J15" s="7" t="s">
        <v>118</v>
      </c>
      <c r="K15" s="7" t="s">
        <v>74</v>
      </c>
      <c r="L15" s="7" t="s">
        <v>134</v>
      </c>
      <c r="M15" s="8" t="s">
        <v>119</v>
      </c>
      <c r="N15" s="7" t="s">
        <v>120</v>
      </c>
      <c r="O15" s="7" t="s">
        <v>105</v>
      </c>
      <c r="P15" s="7" t="s">
        <v>78</v>
      </c>
      <c r="Q15" s="7"/>
      <c r="R15" s="7" t="s">
        <v>121</v>
      </c>
      <c r="S15" s="7" t="s">
        <v>121</v>
      </c>
      <c r="T15" s="7" t="s">
        <v>131</v>
      </c>
    </row>
    <row r="16" spans="1:20" ht="93.75" customHeight="1">
      <c r="A16" s="29" t="s">
        <v>16</v>
      </c>
      <c r="B16" s="29" t="s">
        <v>17</v>
      </c>
      <c r="C16" s="28">
        <v>1</v>
      </c>
      <c r="D16" s="4"/>
      <c r="E16" s="4"/>
      <c r="F16" s="27" t="s">
        <v>15</v>
      </c>
      <c r="G16" s="11" t="s">
        <v>55</v>
      </c>
      <c r="H16" s="20" t="s">
        <v>18</v>
      </c>
      <c r="I16" s="4"/>
      <c r="J16" s="7" t="s">
        <v>47</v>
      </c>
      <c r="K16" s="7" t="s">
        <v>22</v>
      </c>
      <c r="L16" s="7" t="s">
        <v>28</v>
      </c>
      <c r="M16" s="8" t="s">
        <v>32</v>
      </c>
      <c r="N16" s="7" t="s">
        <v>34</v>
      </c>
      <c r="O16" s="7" t="s">
        <v>31</v>
      </c>
      <c r="P16" s="7" t="s">
        <v>23</v>
      </c>
      <c r="Q16" s="7" t="s">
        <v>57</v>
      </c>
      <c r="R16" s="10" t="s">
        <v>29</v>
      </c>
      <c r="S16" s="7" t="s">
        <v>30</v>
      </c>
      <c r="T16" s="7" t="s">
        <v>71</v>
      </c>
    </row>
    <row r="17" spans="1:20" ht="126.75" customHeight="1">
      <c r="A17" s="29"/>
      <c r="B17" s="29"/>
      <c r="C17" s="28"/>
      <c r="D17" s="4"/>
      <c r="E17" s="4"/>
      <c r="F17" s="27"/>
      <c r="G17" s="13"/>
      <c r="H17" s="20"/>
      <c r="I17" s="4"/>
      <c r="J17" s="7" t="s">
        <v>48</v>
      </c>
      <c r="K17" s="7" t="s">
        <v>6</v>
      </c>
      <c r="L17" s="7" t="s">
        <v>62</v>
      </c>
      <c r="M17" s="8" t="s">
        <v>53</v>
      </c>
      <c r="N17" s="9" t="s">
        <v>35</v>
      </c>
      <c r="O17" s="7" t="s">
        <v>59</v>
      </c>
      <c r="P17" s="7" t="s">
        <v>23</v>
      </c>
      <c r="Q17" s="7" t="s">
        <v>56</v>
      </c>
      <c r="R17" s="7" t="s">
        <v>43</v>
      </c>
      <c r="S17" s="7" t="s">
        <v>30</v>
      </c>
      <c r="T17" s="7" t="s">
        <v>71</v>
      </c>
    </row>
    <row r="20" spans="10:19" ht="14.25">
      <c r="J20" s="5"/>
      <c r="K20" s="5"/>
      <c r="L20" s="5"/>
      <c r="M20" s="5"/>
      <c r="N20" s="5"/>
      <c r="O20" s="5"/>
      <c r="P20" s="5"/>
      <c r="Q20" s="5"/>
      <c r="R20" s="5"/>
      <c r="S20" s="5"/>
    </row>
    <row r="21" spans="10:19" ht="14.25">
      <c r="J21" s="5"/>
      <c r="K21" s="5"/>
      <c r="L21" s="5"/>
      <c r="M21" s="5"/>
      <c r="N21" s="5"/>
      <c r="O21" s="5"/>
      <c r="P21" s="5"/>
      <c r="Q21" s="5"/>
      <c r="R21" s="5"/>
      <c r="S21" s="5"/>
    </row>
    <row r="22" spans="10:19" ht="14.25">
      <c r="J22" s="5"/>
      <c r="K22" s="5"/>
      <c r="L22" s="5"/>
      <c r="M22" s="5"/>
      <c r="N22" s="5"/>
      <c r="O22" s="5"/>
      <c r="P22" s="5"/>
      <c r="Q22" s="5"/>
      <c r="R22" s="5"/>
      <c r="S22" s="5"/>
    </row>
    <row r="23" spans="10:19" ht="14.25">
      <c r="J23" s="5"/>
      <c r="K23" s="5"/>
      <c r="L23" s="5"/>
      <c r="M23" s="5"/>
      <c r="N23" s="5"/>
      <c r="O23" s="5"/>
      <c r="P23" s="5"/>
      <c r="Q23" s="5"/>
      <c r="R23" s="5"/>
      <c r="S23" s="5"/>
    </row>
    <row r="24" spans="10:19" ht="14.25">
      <c r="J24" s="5"/>
      <c r="K24" s="5"/>
      <c r="L24" s="5"/>
      <c r="M24" s="5"/>
      <c r="N24" s="5"/>
      <c r="O24" s="5"/>
      <c r="P24" s="5"/>
      <c r="Q24" s="5"/>
      <c r="R24" s="5"/>
      <c r="S24" s="5"/>
    </row>
    <row r="25" spans="10:19" ht="14.25">
      <c r="J25" s="5"/>
      <c r="K25" s="5"/>
      <c r="L25" s="5"/>
      <c r="M25" s="5"/>
      <c r="N25" s="5"/>
      <c r="O25" s="5"/>
      <c r="P25" s="5"/>
      <c r="Q25" s="5"/>
      <c r="R25" s="5"/>
      <c r="S25" s="5"/>
    </row>
    <row r="26" spans="10:19" ht="14.25">
      <c r="J26" s="5"/>
      <c r="K26" s="5"/>
      <c r="L26" s="5"/>
      <c r="M26" s="5"/>
      <c r="N26" s="5"/>
      <c r="O26" s="5"/>
      <c r="P26" s="5"/>
      <c r="Q26" s="5"/>
      <c r="R26" s="5"/>
      <c r="S26" s="5"/>
    </row>
    <row r="27" spans="10:19" ht="14.25">
      <c r="J27" s="5"/>
      <c r="K27" s="5"/>
      <c r="L27" s="5"/>
      <c r="M27" s="5"/>
      <c r="N27" s="5"/>
      <c r="O27" s="5"/>
      <c r="P27" s="5"/>
      <c r="Q27" s="5"/>
      <c r="R27" s="5"/>
      <c r="S27" s="5"/>
    </row>
    <row r="28" spans="10:19" ht="14.25">
      <c r="J28" s="5"/>
      <c r="K28" s="5"/>
      <c r="L28" s="5"/>
      <c r="M28" s="5"/>
      <c r="N28" s="5"/>
      <c r="O28" s="5"/>
      <c r="P28" s="5"/>
      <c r="Q28" s="5"/>
      <c r="R28" s="5"/>
      <c r="S28" s="5"/>
    </row>
    <row r="29" spans="10:19" ht="14.25">
      <c r="J29" s="5"/>
      <c r="K29" s="5"/>
      <c r="L29" s="5"/>
      <c r="M29" s="5"/>
      <c r="N29" s="5"/>
      <c r="O29" s="5"/>
      <c r="P29" s="5"/>
      <c r="Q29" s="5"/>
      <c r="R29" s="5"/>
      <c r="S29" s="5"/>
    </row>
    <row r="30" spans="10:19" ht="14.25">
      <c r="J30" s="5"/>
      <c r="K30" s="5"/>
      <c r="L30" s="5"/>
      <c r="M30" s="5"/>
      <c r="N30" s="5"/>
      <c r="O30" s="5"/>
      <c r="P30" s="5"/>
      <c r="Q30" s="5"/>
      <c r="R30" s="5"/>
      <c r="S30" s="5"/>
    </row>
    <row r="31" spans="10:19" ht="14.25">
      <c r="J31" s="5"/>
      <c r="K31" s="5"/>
      <c r="L31" s="5"/>
      <c r="M31" s="5"/>
      <c r="N31" s="5"/>
      <c r="O31" s="5"/>
      <c r="P31" s="5"/>
      <c r="Q31" s="5"/>
      <c r="R31" s="5"/>
      <c r="S31" s="5"/>
    </row>
    <row r="32" spans="10:19" ht="14.25">
      <c r="J32" s="5"/>
      <c r="K32" s="5"/>
      <c r="L32" s="5"/>
      <c r="M32" s="5"/>
      <c r="N32" s="5"/>
      <c r="O32" s="5"/>
      <c r="P32" s="5"/>
      <c r="Q32" s="5"/>
      <c r="R32" s="5"/>
      <c r="S32" s="5"/>
    </row>
    <row r="33" spans="10:19" ht="14.25">
      <c r="J33" s="5"/>
      <c r="K33" s="5"/>
      <c r="L33" s="5"/>
      <c r="M33" s="5"/>
      <c r="N33" s="5"/>
      <c r="O33" s="5"/>
      <c r="P33" s="5"/>
      <c r="Q33" s="5"/>
      <c r="R33" s="5"/>
      <c r="S33" s="5"/>
    </row>
    <row r="34" spans="10:19" ht="14.25">
      <c r="J34" s="5"/>
      <c r="K34" s="5"/>
      <c r="L34" s="5"/>
      <c r="M34" s="5"/>
      <c r="N34" s="5"/>
      <c r="O34" s="5"/>
      <c r="P34" s="5"/>
      <c r="Q34" s="5"/>
      <c r="R34" s="5"/>
      <c r="S34" s="5"/>
    </row>
    <row r="35" spans="10:19" ht="14.25">
      <c r="J35" s="5"/>
      <c r="K35" s="5"/>
      <c r="L35" s="5"/>
      <c r="M35" s="5"/>
      <c r="N35" s="5"/>
      <c r="O35" s="5"/>
      <c r="P35" s="5"/>
      <c r="Q35" s="5"/>
      <c r="R35" s="5"/>
      <c r="S35" s="5"/>
    </row>
    <row r="36" spans="10:19" ht="14.25">
      <c r="J36" s="5"/>
      <c r="K36" s="5"/>
      <c r="L36" s="5"/>
      <c r="M36" s="5"/>
      <c r="N36" s="5"/>
      <c r="O36" s="5"/>
      <c r="P36" s="5"/>
      <c r="Q36" s="5"/>
      <c r="R36" s="5"/>
      <c r="S36" s="5"/>
    </row>
    <row r="37" spans="10:19" ht="14.25">
      <c r="J37" s="5"/>
      <c r="K37" s="5"/>
      <c r="L37" s="5"/>
      <c r="M37" s="5"/>
      <c r="N37" s="5"/>
      <c r="O37" s="5"/>
      <c r="P37" s="5"/>
      <c r="Q37" s="5"/>
      <c r="R37" s="5"/>
      <c r="S37" s="5"/>
    </row>
    <row r="38" spans="10:19" ht="14.25">
      <c r="J38" s="5"/>
      <c r="K38" s="5"/>
      <c r="L38" s="5"/>
      <c r="M38" s="5"/>
      <c r="N38" s="5"/>
      <c r="O38" s="5"/>
      <c r="P38" s="5"/>
      <c r="Q38" s="5"/>
      <c r="R38" s="5"/>
      <c r="S38" s="5"/>
    </row>
    <row r="39" spans="10:19" ht="14.25">
      <c r="J39" s="5"/>
      <c r="K39" s="5"/>
      <c r="L39" s="5"/>
      <c r="M39" s="5"/>
      <c r="N39" s="5"/>
      <c r="O39" s="5"/>
      <c r="P39" s="5"/>
      <c r="Q39" s="5"/>
      <c r="R39" s="5"/>
      <c r="S39" s="5"/>
    </row>
    <row r="40" spans="10:19" ht="14.25">
      <c r="J40" s="5"/>
      <c r="K40" s="5"/>
      <c r="L40" s="5"/>
      <c r="M40" s="5"/>
      <c r="N40" s="5"/>
      <c r="O40" s="5"/>
      <c r="P40" s="5"/>
      <c r="Q40" s="5"/>
      <c r="R40" s="5"/>
      <c r="S40" s="5"/>
    </row>
    <row r="41" spans="10:19" ht="14.25">
      <c r="J41" s="5"/>
      <c r="K41" s="5"/>
      <c r="L41" s="5"/>
      <c r="M41" s="5"/>
      <c r="N41" s="5"/>
      <c r="O41" s="5"/>
      <c r="P41" s="5"/>
      <c r="Q41" s="5"/>
      <c r="R41" s="5"/>
      <c r="S41" s="5"/>
    </row>
    <row r="42" spans="10:19" ht="14.25">
      <c r="J42" s="5"/>
      <c r="K42" s="5"/>
      <c r="L42" s="5"/>
      <c r="M42" s="5"/>
      <c r="N42" s="5"/>
      <c r="O42" s="5"/>
      <c r="P42" s="5"/>
      <c r="Q42" s="5"/>
      <c r="R42" s="5"/>
      <c r="S42" s="5"/>
    </row>
    <row r="43" spans="10:19" ht="14.25">
      <c r="J43" s="5"/>
      <c r="K43" s="5"/>
      <c r="L43" s="5"/>
      <c r="M43" s="5"/>
      <c r="N43" s="5"/>
      <c r="O43" s="5"/>
      <c r="P43" s="5"/>
      <c r="Q43" s="5"/>
      <c r="R43" s="5"/>
      <c r="S43" s="5"/>
    </row>
    <row r="44" spans="10:19" ht="14.25">
      <c r="J44" s="5"/>
      <c r="K44" s="5"/>
      <c r="L44" s="5"/>
      <c r="M44" s="5"/>
      <c r="N44" s="5"/>
      <c r="O44" s="5"/>
      <c r="P44" s="5"/>
      <c r="Q44" s="5"/>
      <c r="R44" s="5"/>
      <c r="S44" s="5"/>
    </row>
    <row r="45" spans="10:19" ht="14.25">
      <c r="J45" s="5"/>
      <c r="K45" s="5"/>
      <c r="L45" s="5"/>
      <c r="M45" s="5"/>
      <c r="N45" s="5"/>
      <c r="O45" s="5"/>
      <c r="P45" s="5"/>
      <c r="Q45" s="5"/>
      <c r="R45" s="5"/>
      <c r="S45" s="5"/>
    </row>
    <row r="46" spans="10:19" ht="14.25">
      <c r="J46" s="5"/>
      <c r="K46" s="5"/>
      <c r="L46" s="5"/>
      <c r="M46" s="5"/>
      <c r="N46" s="5"/>
      <c r="O46" s="5"/>
      <c r="P46" s="5"/>
      <c r="Q46" s="5"/>
      <c r="R46" s="5"/>
      <c r="S46" s="5"/>
    </row>
    <row r="47" spans="10:19" ht="14.25">
      <c r="J47" s="5"/>
      <c r="K47" s="5"/>
      <c r="L47" s="5"/>
      <c r="M47" s="5"/>
      <c r="N47" s="5"/>
      <c r="O47" s="5"/>
      <c r="P47" s="5"/>
      <c r="Q47" s="5"/>
      <c r="R47" s="5"/>
      <c r="S47" s="5"/>
    </row>
    <row r="48" spans="10:19" ht="14.25">
      <c r="J48" s="5"/>
      <c r="K48" s="5"/>
      <c r="L48" s="5"/>
      <c r="M48" s="5"/>
      <c r="N48" s="5"/>
      <c r="O48" s="5"/>
      <c r="P48" s="5"/>
      <c r="Q48" s="5"/>
      <c r="R48" s="5"/>
      <c r="S48" s="5"/>
    </row>
    <row r="49" spans="10:19" ht="14.25">
      <c r="J49" s="5"/>
      <c r="K49" s="5"/>
      <c r="L49" s="5"/>
      <c r="M49" s="5"/>
      <c r="N49" s="5"/>
      <c r="O49" s="5"/>
      <c r="P49" s="5"/>
      <c r="Q49" s="5"/>
      <c r="R49" s="5"/>
      <c r="S49" s="5"/>
    </row>
    <row r="50" spans="10:19" ht="14.25">
      <c r="J50" s="5"/>
      <c r="K50" s="5"/>
      <c r="L50" s="5"/>
      <c r="M50" s="5"/>
      <c r="N50" s="5"/>
      <c r="O50" s="5"/>
      <c r="P50" s="5"/>
      <c r="Q50" s="5"/>
      <c r="R50" s="5"/>
      <c r="S50" s="5"/>
    </row>
    <row r="51" spans="10:19" ht="14.25">
      <c r="J51" s="5"/>
      <c r="K51" s="5"/>
      <c r="L51" s="5"/>
      <c r="M51" s="5"/>
      <c r="N51" s="5"/>
      <c r="O51" s="5"/>
      <c r="P51" s="5"/>
      <c r="Q51" s="5"/>
      <c r="R51" s="5"/>
      <c r="S51" s="5"/>
    </row>
    <row r="52" spans="10:19" ht="14.25">
      <c r="J52" s="5"/>
      <c r="K52" s="5"/>
      <c r="L52" s="5"/>
      <c r="M52" s="5"/>
      <c r="N52" s="5"/>
      <c r="O52" s="5"/>
      <c r="P52" s="5"/>
      <c r="Q52" s="5"/>
      <c r="R52" s="5"/>
      <c r="S52" s="5"/>
    </row>
    <row r="53" spans="10:19" ht="14.25">
      <c r="J53" s="5"/>
      <c r="K53" s="5"/>
      <c r="L53" s="5"/>
      <c r="M53" s="5"/>
      <c r="N53" s="5"/>
      <c r="O53" s="5"/>
      <c r="P53" s="5"/>
      <c r="Q53" s="5"/>
      <c r="R53" s="5"/>
      <c r="S53" s="5"/>
    </row>
    <row r="54" spans="10:19" ht="14.25">
      <c r="J54" s="5"/>
      <c r="K54" s="5"/>
      <c r="L54" s="5"/>
      <c r="M54" s="5"/>
      <c r="N54" s="5"/>
      <c r="O54" s="5"/>
      <c r="P54" s="5"/>
      <c r="Q54" s="5"/>
      <c r="R54" s="5"/>
      <c r="S54" s="5"/>
    </row>
    <row r="55" spans="10:19" ht="14.25">
      <c r="J55" s="5"/>
      <c r="K55" s="5"/>
      <c r="L55" s="5"/>
      <c r="M55" s="5"/>
      <c r="N55" s="5"/>
      <c r="O55" s="5"/>
      <c r="P55" s="5"/>
      <c r="Q55" s="5"/>
      <c r="R55" s="5"/>
      <c r="S55" s="5"/>
    </row>
    <row r="56" spans="10:19" ht="14.25">
      <c r="J56" s="5"/>
      <c r="K56" s="5"/>
      <c r="L56" s="5"/>
      <c r="M56" s="5"/>
      <c r="N56" s="5"/>
      <c r="O56" s="5"/>
      <c r="P56" s="5"/>
      <c r="Q56" s="5"/>
      <c r="R56" s="5"/>
      <c r="S56" s="5"/>
    </row>
    <row r="57" spans="10:19" ht="14.25">
      <c r="J57" s="5"/>
      <c r="K57" s="5"/>
      <c r="L57" s="5"/>
      <c r="M57" s="5"/>
      <c r="N57" s="5"/>
      <c r="O57" s="5"/>
      <c r="P57" s="5"/>
      <c r="Q57" s="5"/>
      <c r="R57" s="5"/>
      <c r="S57" s="5"/>
    </row>
    <row r="58" spans="10:19" ht="14.25">
      <c r="J58" s="5"/>
      <c r="K58" s="5"/>
      <c r="L58" s="5"/>
      <c r="M58" s="5"/>
      <c r="N58" s="5"/>
      <c r="O58" s="5"/>
      <c r="P58" s="5"/>
      <c r="Q58" s="5"/>
      <c r="R58" s="5"/>
      <c r="S58" s="5"/>
    </row>
    <row r="59" spans="10:19" ht="14.25">
      <c r="J59" s="5"/>
      <c r="K59" s="5"/>
      <c r="L59" s="5"/>
      <c r="M59" s="5"/>
      <c r="N59" s="5"/>
      <c r="O59" s="5"/>
      <c r="P59" s="5"/>
      <c r="Q59" s="5"/>
      <c r="R59" s="5"/>
      <c r="S59" s="5"/>
    </row>
    <row r="60" spans="10:19" ht="14.25">
      <c r="J60" s="5"/>
      <c r="K60" s="5"/>
      <c r="L60" s="5"/>
      <c r="M60" s="5"/>
      <c r="N60" s="5"/>
      <c r="O60" s="5"/>
      <c r="P60" s="5"/>
      <c r="Q60" s="5"/>
      <c r="R60" s="5"/>
      <c r="S60" s="5"/>
    </row>
    <row r="61" spans="10:19" ht="14.25">
      <c r="J61" s="5"/>
      <c r="K61" s="5"/>
      <c r="L61" s="5"/>
      <c r="M61" s="5"/>
      <c r="N61" s="5"/>
      <c r="O61" s="5"/>
      <c r="P61" s="5"/>
      <c r="Q61" s="5"/>
      <c r="R61" s="5"/>
      <c r="S61" s="5"/>
    </row>
    <row r="62" spans="10:19" ht="14.25">
      <c r="J62" s="5"/>
      <c r="K62" s="5"/>
      <c r="L62" s="5"/>
      <c r="M62" s="5"/>
      <c r="N62" s="5"/>
      <c r="O62" s="5"/>
      <c r="P62" s="5"/>
      <c r="Q62" s="5"/>
      <c r="R62" s="5"/>
      <c r="S62" s="5"/>
    </row>
    <row r="63" spans="10:19" ht="14.25">
      <c r="J63" s="5"/>
      <c r="K63" s="5"/>
      <c r="L63" s="5"/>
      <c r="M63" s="5"/>
      <c r="N63" s="5"/>
      <c r="O63" s="5"/>
      <c r="P63" s="5"/>
      <c r="Q63" s="5"/>
      <c r="R63" s="5"/>
      <c r="S63" s="5"/>
    </row>
    <row r="64" spans="10:19" ht="14.25">
      <c r="J64" s="5"/>
      <c r="K64" s="5"/>
      <c r="L64" s="5"/>
      <c r="M64" s="5"/>
      <c r="N64" s="5"/>
      <c r="O64" s="5"/>
      <c r="P64" s="5"/>
      <c r="Q64" s="5"/>
      <c r="R64" s="5"/>
      <c r="S64" s="5"/>
    </row>
    <row r="65" spans="10:19" ht="14.25">
      <c r="J65" s="5"/>
      <c r="K65" s="5"/>
      <c r="L65" s="5"/>
      <c r="M65" s="5"/>
      <c r="N65" s="5"/>
      <c r="O65" s="5"/>
      <c r="P65" s="5"/>
      <c r="Q65" s="5"/>
      <c r="R65" s="5"/>
      <c r="S65" s="5"/>
    </row>
    <row r="66" spans="10:19" ht="14.25">
      <c r="J66" s="5"/>
      <c r="K66" s="5"/>
      <c r="L66" s="5"/>
      <c r="M66" s="5"/>
      <c r="N66" s="5"/>
      <c r="O66" s="5"/>
      <c r="P66" s="5"/>
      <c r="Q66" s="5"/>
      <c r="R66" s="5"/>
      <c r="S66" s="5"/>
    </row>
    <row r="67" spans="10:19" ht="14.25">
      <c r="J67" s="5"/>
      <c r="K67" s="5"/>
      <c r="L67" s="5"/>
      <c r="M67" s="5"/>
      <c r="N67" s="5"/>
      <c r="O67" s="5"/>
      <c r="P67" s="5"/>
      <c r="Q67" s="5"/>
      <c r="R67" s="5"/>
      <c r="S67" s="5"/>
    </row>
    <row r="68" spans="10:19" ht="14.25">
      <c r="J68" s="5"/>
      <c r="K68" s="5"/>
      <c r="L68" s="5"/>
      <c r="M68" s="5"/>
      <c r="N68" s="5"/>
      <c r="O68" s="5"/>
      <c r="P68" s="5"/>
      <c r="Q68" s="5"/>
      <c r="R68" s="5"/>
      <c r="S68" s="5"/>
    </row>
    <row r="69" spans="10:19" ht="14.25">
      <c r="J69" s="5"/>
      <c r="K69" s="5"/>
      <c r="L69" s="5"/>
      <c r="M69" s="5"/>
      <c r="N69" s="5"/>
      <c r="O69" s="5"/>
      <c r="P69" s="5"/>
      <c r="Q69" s="5"/>
      <c r="R69" s="5"/>
      <c r="S69" s="5"/>
    </row>
    <row r="70" spans="10:19" ht="14.25">
      <c r="J70" s="5"/>
      <c r="K70" s="5"/>
      <c r="L70" s="5"/>
      <c r="M70" s="5"/>
      <c r="N70" s="5"/>
      <c r="O70" s="5"/>
      <c r="P70" s="5"/>
      <c r="Q70" s="5"/>
      <c r="R70" s="5"/>
      <c r="S70" s="5"/>
    </row>
    <row r="71" spans="10:19" ht="14.25">
      <c r="J71" s="5"/>
      <c r="K71" s="5"/>
      <c r="L71" s="5"/>
      <c r="M71" s="5"/>
      <c r="N71" s="5"/>
      <c r="O71" s="5"/>
      <c r="P71" s="5"/>
      <c r="Q71" s="5"/>
      <c r="R71" s="5"/>
      <c r="S71" s="5"/>
    </row>
    <row r="72" spans="10:19" ht="14.25">
      <c r="J72" s="5"/>
      <c r="K72" s="5"/>
      <c r="L72" s="5"/>
      <c r="M72" s="5"/>
      <c r="N72" s="5"/>
      <c r="O72" s="5"/>
      <c r="P72" s="5"/>
      <c r="Q72" s="5"/>
      <c r="R72" s="5"/>
      <c r="S72" s="5"/>
    </row>
    <row r="73" spans="10:19" ht="14.25">
      <c r="J73" s="5"/>
      <c r="K73" s="5"/>
      <c r="L73" s="5"/>
      <c r="M73" s="5"/>
      <c r="N73" s="5"/>
      <c r="O73" s="5"/>
      <c r="P73" s="5"/>
      <c r="Q73" s="5"/>
      <c r="R73" s="5"/>
      <c r="S73" s="5"/>
    </row>
    <row r="74" spans="10:19" ht="14.25">
      <c r="J74" s="5"/>
      <c r="K74" s="5"/>
      <c r="L74" s="5"/>
      <c r="M74" s="5"/>
      <c r="N74" s="5"/>
      <c r="O74" s="5"/>
      <c r="P74" s="5"/>
      <c r="Q74" s="5"/>
      <c r="R74" s="5"/>
      <c r="S74" s="5"/>
    </row>
    <row r="75" spans="10:19" ht="14.25">
      <c r="J75" s="5"/>
      <c r="K75" s="5"/>
      <c r="L75" s="5"/>
      <c r="M75" s="5"/>
      <c r="N75" s="5"/>
      <c r="O75" s="5"/>
      <c r="P75" s="5"/>
      <c r="Q75" s="5"/>
      <c r="R75" s="5"/>
      <c r="S75" s="5"/>
    </row>
    <row r="76" spans="10:19" ht="14.25">
      <c r="J76" s="5"/>
      <c r="K76" s="5"/>
      <c r="L76" s="5"/>
      <c r="M76" s="5"/>
      <c r="N76" s="5"/>
      <c r="O76" s="5"/>
      <c r="P76" s="5"/>
      <c r="Q76" s="5"/>
      <c r="R76" s="5"/>
      <c r="S76" s="5"/>
    </row>
    <row r="77" spans="10:19" ht="14.25">
      <c r="J77" s="5"/>
      <c r="K77" s="5"/>
      <c r="L77" s="5"/>
      <c r="M77" s="5"/>
      <c r="N77" s="5"/>
      <c r="O77" s="5"/>
      <c r="P77" s="5"/>
      <c r="Q77" s="5"/>
      <c r="R77" s="5"/>
      <c r="S77" s="5"/>
    </row>
    <row r="78" spans="10:19" ht="14.25">
      <c r="J78" s="5"/>
      <c r="K78" s="5"/>
      <c r="L78" s="5"/>
      <c r="M78" s="5"/>
      <c r="N78" s="5"/>
      <c r="O78" s="5"/>
      <c r="P78" s="5"/>
      <c r="Q78" s="5"/>
      <c r="R78" s="5"/>
      <c r="S78" s="5"/>
    </row>
    <row r="79" spans="10:19" ht="14.25">
      <c r="J79" s="5"/>
      <c r="K79" s="5"/>
      <c r="L79" s="5"/>
      <c r="M79" s="5"/>
      <c r="N79" s="5"/>
      <c r="O79" s="5"/>
      <c r="P79" s="5"/>
      <c r="Q79" s="5"/>
      <c r="R79" s="5"/>
      <c r="S79" s="5"/>
    </row>
    <row r="80" spans="10:19" ht="14.25">
      <c r="J80" s="5"/>
      <c r="K80" s="5"/>
      <c r="L80" s="5"/>
      <c r="M80" s="5"/>
      <c r="N80" s="5"/>
      <c r="O80" s="5"/>
      <c r="P80" s="5"/>
      <c r="Q80" s="5"/>
      <c r="R80" s="5"/>
      <c r="S80" s="5"/>
    </row>
    <row r="81" spans="10:19" ht="14.25">
      <c r="J81" s="5"/>
      <c r="K81" s="5"/>
      <c r="L81" s="5"/>
      <c r="M81" s="5"/>
      <c r="N81" s="5"/>
      <c r="O81" s="5"/>
      <c r="P81" s="5"/>
      <c r="Q81" s="5"/>
      <c r="R81" s="5"/>
      <c r="S81" s="5"/>
    </row>
    <row r="82" spans="10:19" ht="14.25">
      <c r="J82" s="5"/>
      <c r="K82" s="5"/>
      <c r="L82" s="5"/>
      <c r="M82" s="5"/>
      <c r="N82" s="5"/>
      <c r="O82" s="5"/>
      <c r="P82" s="5"/>
      <c r="Q82" s="5"/>
      <c r="R82" s="5"/>
      <c r="S82" s="5"/>
    </row>
    <row r="83" spans="10:19" ht="14.25">
      <c r="J83" s="5"/>
      <c r="K83" s="5"/>
      <c r="L83" s="5"/>
      <c r="M83" s="5"/>
      <c r="N83" s="5"/>
      <c r="O83" s="5"/>
      <c r="P83" s="5"/>
      <c r="Q83" s="5"/>
      <c r="R83" s="5"/>
      <c r="S83" s="5"/>
    </row>
    <row r="84" spans="10:19" ht="14.25">
      <c r="J84" s="5"/>
      <c r="K84" s="5"/>
      <c r="L84" s="5"/>
      <c r="M84" s="5"/>
      <c r="N84" s="5"/>
      <c r="O84" s="5"/>
      <c r="P84" s="5"/>
      <c r="Q84" s="5"/>
      <c r="R84" s="5"/>
      <c r="S84" s="5"/>
    </row>
    <row r="85" spans="10:19" ht="14.25">
      <c r="J85" s="5"/>
      <c r="K85" s="5"/>
      <c r="L85" s="5"/>
      <c r="M85" s="5"/>
      <c r="N85" s="5"/>
      <c r="O85" s="5"/>
      <c r="P85" s="5"/>
      <c r="Q85" s="5"/>
      <c r="R85" s="5"/>
      <c r="S85" s="5"/>
    </row>
    <row r="86" spans="10:19" ht="14.25">
      <c r="J86" s="5"/>
      <c r="K86" s="5"/>
      <c r="L86" s="5"/>
      <c r="M86" s="5"/>
      <c r="N86" s="5"/>
      <c r="O86" s="5"/>
      <c r="P86" s="5"/>
      <c r="Q86" s="5"/>
      <c r="R86" s="5"/>
      <c r="S86" s="5"/>
    </row>
    <row r="87" spans="10:19" ht="14.25">
      <c r="J87" s="5"/>
      <c r="K87" s="5"/>
      <c r="L87" s="5"/>
      <c r="M87" s="5"/>
      <c r="N87" s="5"/>
      <c r="O87" s="5"/>
      <c r="P87" s="5"/>
      <c r="Q87" s="5"/>
      <c r="R87" s="5"/>
      <c r="S87" s="5"/>
    </row>
    <row r="88" spans="10:19" ht="14.25">
      <c r="J88" s="5"/>
      <c r="K88" s="5"/>
      <c r="L88" s="5"/>
      <c r="M88" s="5"/>
      <c r="N88" s="5"/>
      <c r="O88" s="5"/>
      <c r="P88" s="5"/>
      <c r="Q88" s="5"/>
      <c r="R88" s="5"/>
      <c r="S88" s="5"/>
    </row>
    <row r="89" spans="10:19" ht="14.25">
      <c r="J89" s="5"/>
      <c r="K89" s="5"/>
      <c r="L89" s="5"/>
      <c r="M89" s="5"/>
      <c r="N89" s="5"/>
      <c r="O89" s="5"/>
      <c r="P89" s="5"/>
      <c r="Q89" s="5"/>
      <c r="R89" s="5"/>
      <c r="S89" s="5"/>
    </row>
    <row r="90" spans="10:19" ht="14.25">
      <c r="J90" s="5"/>
      <c r="K90" s="5"/>
      <c r="L90" s="5"/>
      <c r="M90" s="5"/>
      <c r="N90" s="5"/>
      <c r="O90" s="5"/>
      <c r="P90" s="5"/>
      <c r="Q90" s="5"/>
      <c r="R90" s="5"/>
      <c r="S90" s="5"/>
    </row>
    <row r="91" spans="10:19" ht="14.25">
      <c r="J91" s="5"/>
      <c r="K91" s="5"/>
      <c r="L91" s="5"/>
      <c r="M91" s="5"/>
      <c r="N91" s="5"/>
      <c r="O91" s="5"/>
      <c r="P91" s="5"/>
      <c r="Q91" s="5"/>
      <c r="R91" s="5"/>
      <c r="S91" s="5"/>
    </row>
    <row r="92" spans="10:19" ht="14.25">
      <c r="J92" s="5"/>
      <c r="K92" s="5"/>
      <c r="L92" s="5"/>
      <c r="M92" s="5"/>
      <c r="N92" s="5"/>
      <c r="O92" s="5"/>
      <c r="P92" s="5"/>
      <c r="Q92" s="5"/>
      <c r="R92" s="5"/>
      <c r="S92" s="5"/>
    </row>
    <row r="93" spans="10:19" ht="14.25">
      <c r="J93" s="5"/>
      <c r="K93" s="5"/>
      <c r="L93" s="5"/>
      <c r="M93" s="5"/>
      <c r="N93" s="5"/>
      <c r="O93" s="5"/>
      <c r="P93" s="5"/>
      <c r="Q93" s="5"/>
      <c r="R93" s="5"/>
      <c r="S93" s="5"/>
    </row>
    <row r="94" spans="10:19" ht="14.25">
      <c r="J94" s="5"/>
      <c r="K94" s="5"/>
      <c r="L94" s="5"/>
      <c r="M94" s="5"/>
      <c r="N94" s="5"/>
      <c r="O94" s="5"/>
      <c r="P94" s="5"/>
      <c r="Q94" s="5"/>
      <c r="R94" s="5"/>
      <c r="S94" s="5"/>
    </row>
    <row r="95" spans="10:19" ht="14.25">
      <c r="J95" s="5"/>
      <c r="K95" s="5"/>
      <c r="L95" s="5"/>
      <c r="M95" s="5"/>
      <c r="N95" s="5"/>
      <c r="O95" s="5"/>
      <c r="P95" s="5"/>
      <c r="Q95" s="5"/>
      <c r="R95" s="5"/>
      <c r="S95" s="5"/>
    </row>
    <row r="96" spans="10:19" ht="14.25">
      <c r="J96" s="5"/>
      <c r="K96" s="5"/>
      <c r="L96" s="5"/>
      <c r="M96" s="5"/>
      <c r="N96" s="5"/>
      <c r="O96" s="5"/>
      <c r="P96" s="5"/>
      <c r="Q96" s="5"/>
      <c r="R96" s="5"/>
      <c r="S96" s="5"/>
    </row>
    <row r="97" spans="10:19" ht="14.25">
      <c r="J97" s="5"/>
      <c r="K97" s="5"/>
      <c r="L97" s="5"/>
      <c r="M97" s="5"/>
      <c r="N97" s="5"/>
      <c r="O97" s="5"/>
      <c r="P97" s="5"/>
      <c r="Q97" s="5"/>
      <c r="R97" s="5"/>
      <c r="S97" s="5"/>
    </row>
    <row r="98" spans="10:19" ht="14.25">
      <c r="J98" s="5"/>
      <c r="K98" s="5"/>
      <c r="L98" s="5"/>
      <c r="M98" s="5"/>
      <c r="N98" s="5"/>
      <c r="O98" s="5"/>
      <c r="P98" s="5"/>
      <c r="Q98" s="5"/>
      <c r="R98" s="5"/>
      <c r="S98" s="5"/>
    </row>
    <row r="99" spans="10:19" ht="14.25">
      <c r="J99" s="5"/>
      <c r="K99" s="5"/>
      <c r="L99" s="5"/>
      <c r="M99" s="5"/>
      <c r="N99" s="5"/>
      <c r="O99" s="5"/>
      <c r="P99" s="5"/>
      <c r="Q99" s="5"/>
      <c r="R99" s="5"/>
      <c r="S99" s="5"/>
    </row>
    <row r="100" spans="10:19" ht="14.25">
      <c r="J100" s="5"/>
      <c r="K100" s="5"/>
      <c r="L100" s="5"/>
      <c r="M100" s="5"/>
      <c r="N100" s="5"/>
      <c r="O100" s="5"/>
      <c r="P100" s="5"/>
      <c r="Q100" s="5"/>
      <c r="R100" s="5"/>
      <c r="S100" s="5"/>
    </row>
    <row r="101" spans="10:19" ht="14.25">
      <c r="J101" s="5"/>
      <c r="K101" s="5"/>
      <c r="L101" s="5"/>
      <c r="M101" s="5"/>
      <c r="N101" s="5"/>
      <c r="O101" s="5"/>
      <c r="P101" s="5"/>
      <c r="Q101" s="5"/>
      <c r="R101" s="5"/>
      <c r="S101" s="5"/>
    </row>
    <row r="102" spans="10:19" ht="14.25">
      <c r="J102" s="5"/>
      <c r="K102" s="5"/>
      <c r="L102" s="5"/>
      <c r="M102" s="5"/>
      <c r="N102" s="5"/>
      <c r="O102" s="5"/>
      <c r="P102" s="5"/>
      <c r="Q102" s="5"/>
      <c r="R102" s="5"/>
      <c r="S102" s="5"/>
    </row>
    <row r="103" spans="10:19" ht="14.25">
      <c r="J103" s="5"/>
      <c r="K103" s="5"/>
      <c r="L103" s="5"/>
      <c r="M103" s="5"/>
      <c r="N103" s="5"/>
      <c r="O103" s="5"/>
      <c r="P103" s="5"/>
      <c r="Q103" s="5"/>
      <c r="R103" s="5"/>
      <c r="S103" s="5"/>
    </row>
    <row r="104" spans="10:19" ht="14.25">
      <c r="J104" s="5"/>
      <c r="K104" s="5"/>
      <c r="L104" s="5"/>
      <c r="M104" s="5"/>
      <c r="N104" s="5"/>
      <c r="O104" s="5"/>
      <c r="P104" s="5"/>
      <c r="Q104" s="5"/>
      <c r="R104" s="5"/>
      <c r="S104" s="5"/>
    </row>
    <row r="105" spans="10:19" ht="14.25">
      <c r="J105" s="5"/>
      <c r="K105" s="5"/>
      <c r="L105" s="5"/>
      <c r="M105" s="5"/>
      <c r="N105" s="5"/>
      <c r="O105" s="5"/>
      <c r="P105" s="5"/>
      <c r="Q105" s="5"/>
      <c r="R105" s="5"/>
      <c r="S105" s="5"/>
    </row>
    <row r="106" spans="10:19" ht="14.25">
      <c r="J106" s="5"/>
      <c r="K106" s="5"/>
      <c r="L106" s="5"/>
      <c r="M106" s="5"/>
      <c r="N106" s="5"/>
      <c r="O106" s="5"/>
      <c r="P106" s="5"/>
      <c r="Q106" s="5"/>
      <c r="R106" s="5"/>
      <c r="S106" s="5"/>
    </row>
    <row r="107" spans="10:19" ht="14.25">
      <c r="J107" s="5"/>
      <c r="K107" s="5"/>
      <c r="L107" s="5"/>
      <c r="M107" s="5"/>
      <c r="N107" s="5"/>
      <c r="O107" s="5"/>
      <c r="P107" s="5"/>
      <c r="Q107" s="5"/>
      <c r="R107" s="5"/>
      <c r="S107" s="5"/>
    </row>
    <row r="108" spans="10:19" ht="14.25">
      <c r="J108" s="5"/>
      <c r="K108" s="5"/>
      <c r="L108" s="5"/>
      <c r="M108" s="5"/>
      <c r="N108" s="5"/>
      <c r="O108" s="5"/>
      <c r="P108" s="5"/>
      <c r="Q108" s="5"/>
      <c r="R108" s="5"/>
      <c r="S108" s="5"/>
    </row>
    <row r="109" spans="10:19" ht="14.25">
      <c r="J109" s="5"/>
      <c r="K109" s="5"/>
      <c r="L109" s="5"/>
      <c r="M109" s="5"/>
      <c r="N109" s="5"/>
      <c r="O109" s="5"/>
      <c r="P109" s="5"/>
      <c r="Q109" s="5"/>
      <c r="R109" s="5"/>
      <c r="S109" s="5"/>
    </row>
    <row r="110" spans="10:19" ht="14.25">
      <c r="J110" s="5"/>
      <c r="K110" s="5"/>
      <c r="L110" s="5"/>
      <c r="M110" s="5"/>
      <c r="N110" s="5"/>
      <c r="O110" s="5"/>
      <c r="P110" s="5"/>
      <c r="Q110" s="5"/>
      <c r="R110" s="5"/>
      <c r="S110" s="5"/>
    </row>
    <row r="111" spans="10:19" ht="14.25">
      <c r="J111" s="5"/>
      <c r="K111" s="5"/>
      <c r="L111" s="5"/>
      <c r="M111" s="5"/>
      <c r="N111" s="5"/>
      <c r="O111" s="5"/>
      <c r="P111" s="5"/>
      <c r="Q111" s="5"/>
      <c r="R111" s="5"/>
      <c r="S111" s="5"/>
    </row>
    <row r="112" spans="10:19" ht="14.25">
      <c r="J112" s="5"/>
      <c r="K112" s="5"/>
      <c r="L112" s="5"/>
      <c r="M112" s="5"/>
      <c r="N112" s="5"/>
      <c r="O112" s="5"/>
      <c r="P112" s="5"/>
      <c r="Q112" s="5"/>
      <c r="R112" s="5"/>
      <c r="S112" s="5"/>
    </row>
    <row r="113" spans="10:19" ht="14.25">
      <c r="J113" s="5"/>
      <c r="K113" s="5"/>
      <c r="L113" s="5"/>
      <c r="M113" s="5"/>
      <c r="N113" s="5"/>
      <c r="O113" s="5"/>
      <c r="P113" s="5"/>
      <c r="Q113" s="5"/>
      <c r="R113" s="5"/>
      <c r="S113" s="5"/>
    </row>
    <row r="114" spans="10:19" ht="14.25">
      <c r="J114" s="5"/>
      <c r="K114" s="5"/>
      <c r="L114" s="5"/>
      <c r="M114" s="5"/>
      <c r="N114" s="5"/>
      <c r="O114" s="5"/>
      <c r="P114" s="5"/>
      <c r="Q114" s="5"/>
      <c r="R114" s="5"/>
      <c r="S114" s="5"/>
    </row>
    <row r="115" spans="10:19" ht="14.25">
      <c r="J115" s="5"/>
      <c r="K115" s="5"/>
      <c r="L115" s="5"/>
      <c r="M115" s="5"/>
      <c r="N115" s="5"/>
      <c r="O115" s="5"/>
      <c r="P115" s="5"/>
      <c r="Q115" s="5"/>
      <c r="R115" s="5"/>
      <c r="S115" s="5"/>
    </row>
    <row r="116" spans="10:19" ht="14.25">
      <c r="J116" s="5"/>
      <c r="K116" s="5"/>
      <c r="L116" s="5"/>
      <c r="M116" s="5"/>
      <c r="N116" s="5"/>
      <c r="O116" s="5"/>
      <c r="P116" s="5"/>
      <c r="Q116" s="5"/>
      <c r="R116" s="5"/>
      <c r="S116" s="5"/>
    </row>
    <row r="117" spans="10:19" ht="14.25">
      <c r="J117" s="5"/>
      <c r="K117" s="5"/>
      <c r="L117" s="5"/>
      <c r="M117" s="5"/>
      <c r="N117" s="5"/>
      <c r="O117" s="5"/>
      <c r="P117" s="5"/>
      <c r="Q117" s="5"/>
      <c r="R117" s="5"/>
      <c r="S117" s="5"/>
    </row>
  </sheetData>
  <mergeCells count="24">
    <mergeCell ref="B5:B15"/>
    <mergeCell ref="A5:A15"/>
    <mergeCell ref="F16:F17"/>
    <mergeCell ref="C16:C17"/>
    <mergeCell ref="B16:B17"/>
    <mergeCell ref="A16:A17"/>
    <mergeCell ref="E3:E4"/>
    <mergeCell ref="F3:F4"/>
    <mergeCell ref="B3:B4"/>
    <mergeCell ref="C3:C4"/>
    <mergeCell ref="J3:S3"/>
    <mergeCell ref="A1:T1"/>
    <mergeCell ref="T3:T4"/>
    <mergeCell ref="H16:H17"/>
    <mergeCell ref="G3:G4"/>
    <mergeCell ref="G16:G17"/>
    <mergeCell ref="H3:H4"/>
    <mergeCell ref="I3:I4"/>
    <mergeCell ref="A3:A4"/>
    <mergeCell ref="D3:D4"/>
    <mergeCell ref="G5:G15"/>
    <mergeCell ref="H5:H15"/>
    <mergeCell ref="F5:F15"/>
    <mergeCell ref="C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6"/>
  <sheetViews>
    <sheetView workbookViewId="0" topLeftCell="A4">
      <selection activeCell="G17" sqref="G17:G18"/>
    </sheetView>
  </sheetViews>
  <sheetFormatPr defaultColWidth="9.00390625" defaultRowHeight="14.25"/>
  <sheetData>
    <row r="1" ht="14.25">
      <c r="A1">
        <v>2428</v>
      </c>
    </row>
    <row r="2" ht="14.25">
      <c r="A2">
        <v>511</v>
      </c>
    </row>
    <row r="3" ht="14.25">
      <c r="A3">
        <v>4960</v>
      </c>
    </row>
    <row r="4" ht="14.25">
      <c r="A4">
        <v>2314</v>
      </c>
    </row>
    <row r="5" ht="14.25">
      <c r="A5">
        <v>400</v>
      </c>
    </row>
    <row r="6" ht="14.25">
      <c r="A6">
        <v>50</v>
      </c>
    </row>
    <row r="7" ht="14.25">
      <c r="A7">
        <f>SUM(A1:A6)</f>
        <v>10663</v>
      </c>
    </row>
    <row r="12" ht="14.25">
      <c r="G12">
        <v>3296</v>
      </c>
    </row>
    <row r="13" ht="14.25">
      <c r="G13">
        <f>G12-400</f>
        <v>2896</v>
      </c>
    </row>
    <row r="15" spans="8:10" ht="14.25">
      <c r="H15">
        <v>80</v>
      </c>
      <c r="I15">
        <f>1500/30</f>
        <v>50</v>
      </c>
      <c r="J15">
        <f>I15*H15</f>
        <v>4000</v>
      </c>
    </row>
    <row r="16" spans="10:12" ht="14.25">
      <c r="J16">
        <v>1000</v>
      </c>
      <c r="K16">
        <v>30</v>
      </c>
      <c r="L16">
        <f>K16*J16</f>
        <v>30000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2017-09-15T09:19:08Z</cp:lastPrinted>
  <dcterms:created xsi:type="dcterms:W3CDTF">1996-12-17T01:32:42Z</dcterms:created>
  <dcterms:modified xsi:type="dcterms:W3CDTF">2017-09-15T09:58:11Z</dcterms:modified>
  <cp:category/>
  <cp:version/>
  <cp:contentType/>
  <cp:contentStatus/>
</cp:coreProperties>
</file>